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king\Desktop\"/>
    </mc:Choice>
  </mc:AlternateContent>
  <xr:revisionPtr revIDLastSave="0" documentId="8_{5AB0E005-5AA6-4188-B7A5-CCC5030C34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1" i="1" l="1"/>
  <c r="M7" i="1"/>
  <c r="M10" i="1"/>
  <c r="M6" i="1"/>
  <c r="M13" i="1"/>
  <c r="M9" i="1"/>
  <c r="M16" i="1"/>
  <c r="L4" i="1"/>
  <c r="M19" i="1"/>
  <c r="L19" i="1"/>
  <c r="M18" i="1"/>
  <c r="L18" i="1"/>
  <c r="M17" i="1"/>
  <c r="L17" i="1"/>
  <c r="L16" i="1"/>
  <c r="M15" i="1"/>
  <c r="L15" i="1"/>
  <c r="M14" i="1"/>
  <c r="L14" i="1"/>
  <c r="M12" i="1"/>
  <c r="L12" i="1"/>
  <c r="L10" i="1"/>
  <c r="M8" i="1"/>
  <c r="L8" i="1"/>
  <c r="M5" i="1"/>
  <c r="L5" i="1"/>
  <c r="L9" i="1" l="1"/>
  <c r="L7" i="1"/>
  <c r="L11" i="1"/>
  <c r="L13" i="1"/>
  <c r="L6" i="1"/>
  <c r="M4" i="1"/>
</calcChain>
</file>

<file path=xl/sharedStrings.xml><?xml version="1.0" encoding="utf-8"?>
<sst xmlns="http://schemas.openxmlformats.org/spreadsheetml/2006/main" count="59" uniqueCount="36">
  <si>
    <t>HTDN</t>
  </si>
  <si>
    <t>SMFLD</t>
  </si>
  <si>
    <t>USAGE</t>
  </si>
  <si>
    <t>WATER</t>
  </si>
  <si>
    <t>SEWER</t>
  </si>
  <si>
    <t>DEBT</t>
  </si>
  <si>
    <t>RECY</t>
  </si>
  <si>
    <t>BORO TOTAL</t>
  </si>
  <si>
    <t>MINIMUM MONTHLY BASE CHARGE-WATER</t>
  </si>
  <si>
    <t>MINIMUM MONTHLY BASE CHARGE-SEWER</t>
  </si>
  <si>
    <t>REGARDLESS OF WATER USAGE</t>
  </si>
  <si>
    <t>METER SIZE</t>
  </si>
  <si>
    <t>5/8"</t>
  </si>
  <si>
    <t>3/4"</t>
  </si>
  <si>
    <t>1"</t>
  </si>
  <si>
    <t>1.5"</t>
  </si>
  <si>
    <t>2"</t>
  </si>
  <si>
    <t>3"</t>
  </si>
  <si>
    <t>4"</t>
  </si>
  <si>
    <t>6"</t>
  </si>
  <si>
    <t>8"</t>
  </si>
  <si>
    <t>10"</t>
  </si>
  <si>
    <t>SCI Htdn</t>
  </si>
  <si>
    <t>SCI Smfld</t>
  </si>
  <si>
    <t>PLUS:</t>
  </si>
  <si>
    <t xml:space="preserve"> </t>
  </si>
  <si>
    <t>SMFLD TOTAL</t>
  </si>
  <si>
    <t>BILLING CYCLE:                                MAILED             DUE                    SERVICE PERIOD</t>
  </si>
  <si>
    <t>(1000 GAL)</t>
  </si>
  <si>
    <r>
      <t xml:space="preserve">                 </t>
    </r>
    <r>
      <rPr>
        <b/>
        <sz val="11"/>
        <rFont val="Calibri"/>
        <family val="2"/>
      </rPr>
      <t>MINIMUM MONTHLY</t>
    </r>
  </si>
  <si>
    <t>PER THOUSAND GALLONS</t>
  </si>
  <si>
    <t xml:space="preserve">             SMFLD $2.00 DEBT SERVICE CHARGE</t>
  </si>
  <si>
    <t>FIRE LINE</t>
  </si>
  <si>
    <t>BOROUGH OF HUNTINGDON &amp; SMITHFIELD TOWNSHIP  MONTHLY WATER/SEWER RATES EFFECTIVE 12/1/2023</t>
  </si>
  <si>
    <t>HTDN  $7.00 PER THOUSAND GAL</t>
  </si>
  <si>
    <t>SMFLD $6.25 PER THOUSAND 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</si>
</sst>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5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10" fillId="0" borderId="1" xfId="0" applyFont="1" applyBorder="1" applyAlignment="1">
      <alignment horizontal="left"/>
    </xf>
    <xf numFmtId="0" fontId="9" fillId="0" borderId="1" xfId="0" applyFont="1" applyBorder="1"/>
    <xf numFmtId="0" fontId="3" fillId="2" borderId="1" xfId="0" applyFont="1" applyFill="1" applyBorder="1" applyAlignment="1">
      <alignment horizontal="left"/>
    </xf>
    <xf numFmtId="0" fontId="9" fillId="3" borderId="1" xfId="0" applyFont="1" applyFill="1" applyBorder="1"/>
    <xf numFmtId="0" fontId="9" fillId="3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1" fillId="0" borderId="1" xfId="0" applyFont="1" applyBorder="1"/>
    <xf numFmtId="16" fontId="11" fillId="0" borderId="1" xfId="0" applyNumberFormat="1" applyFont="1" applyBorder="1"/>
    <xf numFmtId="16" fontId="1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1" fillId="0" borderId="0" xfId="0" applyFont="1"/>
    <xf numFmtId="0" fontId="11" fillId="2" borderId="1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11" fillId="3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3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left"/>
    </xf>
    <xf numFmtId="0" fontId="14" fillId="5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5" fillId="3" borderId="1" xfId="0" applyFont="1" applyFill="1" applyBorder="1"/>
    <xf numFmtId="44" fontId="8" fillId="0" borderId="1" xfId="1" applyFont="1" applyBorder="1" applyAlignment="1">
      <alignment horizontal="center"/>
    </xf>
    <xf numFmtId="44" fontId="8" fillId="0" borderId="1" xfId="1" applyFont="1" applyBorder="1"/>
    <xf numFmtId="44" fontId="8" fillId="2" borderId="1" xfId="1" applyFont="1" applyFill="1" applyBorder="1" applyAlignment="1">
      <alignment horizontal="center"/>
    </xf>
    <xf numFmtId="44" fontId="8" fillId="3" borderId="1" xfId="1" applyFont="1" applyFill="1" applyBorder="1"/>
    <xf numFmtId="1" fontId="0" fillId="0" borderId="1" xfId="0" applyNumberFormat="1" applyBorder="1" applyAlignment="1">
      <alignment horizontal="center"/>
    </xf>
    <xf numFmtId="0" fontId="16" fillId="2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center"/>
    </xf>
    <xf numFmtId="44" fontId="0" fillId="0" borderId="1" xfId="0" applyNumberFormat="1" applyBorder="1"/>
    <xf numFmtId="8" fontId="12" fillId="2" borderId="1" xfId="0" applyNumberFormat="1" applyFont="1" applyFill="1" applyBorder="1" applyAlignment="1">
      <alignment horizontal="center"/>
    </xf>
    <xf numFmtId="8" fontId="0" fillId="0" borderId="1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2"/>
  <sheetViews>
    <sheetView tabSelected="1" workbookViewId="0">
      <selection activeCell="V15" sqref="V15"/>
    </sheetView>
  </sheetViews>
  <sheetFormatPr defaultRowHeight="15" x14ac:dyDescent="0.25"/>
  <cols>
    <col min="1" max="1" width="9.28515625" style="2" bestFit="1" customWidth="1"/>
    <col min="2" max="2" width="1.7109375" customWidth="1"/>
    <col min="3" max="3" width="11.5703125" style="2" bestFit="1" customWidth="1"/>
    <col min="4" max="4" width="12" style="2" bestFit="1" customWidth="1"/>
    <col min="5" max="5" width="6.7109375" customWidth="1"/>
    <col min="6" max="6" width="11.140625" style="2" customWidth="1"/>
    <col min="7" max="7" width="1.7109375" customWidth="1"/>
    <col min="8" max="8" width="8.85546875" customWidth="1"/>
    <col min="9" max="9" width="2.28515625" customWidth="1"/>
    <col min="10" max="10" width="9.28515625" style="2" bestFit="1" customWidth="1"/>
    <col min="11" max="11" width="1.7109375" customWidth="1"/>
    <col min="12" max="12" width="12.7109375" style="2" customWidth="1"/>
    <col min="13" max="13" width="14" customWidth="1"/>
  </cols>
  <sheetData>
    <row r="1" spans="1:13" s="1" customFormat="1" ht="12.75" x14ac:dyDescent="0.2">
      <c r="A1" s="23" t="s">
        <v>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x14ac:dyDescent="0.25">
      <c r="A2" s="34" t="s">
        <v>28</v>
      </c>
      <c r="B2" s="29"/>
      <c r="C2" s="28"/>
      <c r="D2" s="12" t="s">
        <v>0</v>
      </c>
      <c r="E2" s="8"/>
      <c r="F2" s="11" t="s">
        <v>1</v>
      </c>
      <c r="G2" s="8"/>
      <c r="H2" s="10" t="s">
        <v>1</v>
      </c>
      <c r="I2" s="8"/>
      <c r="J2" s="12" t="s">
        <v>0</v>
      </c>
      <c r="K2" s="29"/>
      <c r="L2" s="28"/>
      <c r="M2" s="29"/>
    </row>
    <row r="3" spans="1:13" s="3" customFormat="1" x14ac:dyDescent="0.25">
      <c r="A3" s="35" t="s">
        <v>2</v>
      </c>
      <c r="B3" s="27"/>
      <c r="C3" s="35" t="s">
        <v>3</v>
      </c>
      <c r="D3" s="36" t="s">
        <v>4</v>
      </c>
      <c r="E3" s="27"/>
      <c r="F3" s="37" t="s">
        <v>4</v>
      </c>
      <c r="G3" s="27"/>
      <c r="H3" s="38" t="s">
        <v>5</v>
      </c>
      <c r="I3" s="27"/>
      <c r="J3" s="36" t="s">
        <v>6</v>
      </c>
      <c r="K3" s="27"/>
      <c r="L3" s="36" t="s">
        <v>7</v>
      </c>
      <c r="M3" s="37" t="s">
        <v>26</v>
      </c>
    </row>
    <row r="4" spans="1:13" s="17" customFormat="1" x14ac:dyDescent="0.25">
      <c r="A4" s="28">
        <v>0</v>
      </c>
      <c r="B4" s="29"/>
      <c r="C4" s="39">
        <v>27.4</v>
      </c>
      <c r="D4" s="39">
        <v>25</v>
      </c>
      <c r="E4" s="29"/>
      <c r="F4" s="39">
        <v>25</v>
      </c>
      <c r="G4" s="29"/>
      <c r="H4" s="40">
        <v>0</v>
      </c>
      <c r="I4" s="40"/>
      <c r="J4" s="39">
        <v>3</v>
      </c>
      <c r="K4" s="29"/>
      <c r="L4" s="41">
        <f t="shared" ref="L4:L19" si="0">C4+D4+J4</f>
        <v>55.4</v>
      </c>
      <c r="M4" s="42">
        <f t="shared" ref="M4:M19" si="1">C4+F4+H4</f>
        <v>52.4</v>
      </c>
    </row>
    <row r="5" spans="1:13" s="17" customFormat="1" x14ac:dyDescent="0.25">
      <c r="A5" s="43">
        <v>1</v>
      </c>
      <c r="B5" s="29"/>
      <c r="C5" s="39">
        <v>31.7</v>
      </c>
      <c r="D5" s="39">
        <v>32</v>
      </c>
      <c r="E5" s="29"/>
      <c r="F5" s="39">
        <v>31.25</v>
      </c>
      <c r="G5" s="29"/>
      <c r="H5" s="40">
        <v>2</v>
      </c>
      <c r="I5" s="40"/>
      <c r="J5" s="39">
        <v>3</v>
      </c>
      <c r="K5" s="29"/>
      <c r="L5" s="41">
        <f t="shared" si="0"/>
        <v>66.7</v>
      </c>
      <c r="M5" s="42">
        <f t="shared" si="1"/>
        <v>64.95</v>
      </c>
    </row>
    <row r="6" spans="1:13" s="17" customFormat="1" x14ac:dyDescent="0.25">
      <c r="A6" s="43">
        <v>2</v>
      </c>
      <c r="B6" s="29"/>
      <c r="C6" s="39">
        <v>36</v>
      </c>
      <c r="D6" s="39">
        <v>39</v>
      </c>
      <c r="E6" s="29"/>
      <c r="F6" s="39">
        <v>37.5</v>
      </c>
      <c r="G6" s="29"/>
      <c r="H6" s="40">
        <v>4</v>
      </c>
      <c r="I6" s="40"/>
      <c r="J6" s="39">
        <v>3</v>
      </c>
      <c r="K6" s="29"/>
      <c r="L6" s="41">
        <f t="shared" si="0"/>
        <v>78</v>
      </c>
      <c r="M6" s="42">
        <f t="shared" si="1"/>
        <v>77.5</v>
      </c>
    </row>
    <row r="7" spans="1:13" s="17" customFormat="1" x14ac:dyDescent="0.25">
      <c r="A7" s="43">
        <v>3</v>
      </c>
      <c r="B7" s="29"/>
      <c r="C7" s="39">
        <v>40.299999999999997</v>
      </c>
      <c r="D7" s="39">
        <v>46</v>
      </c>
      <c r="E7" s="29"/>
      <c r="F7" s="39">
        <v>43.75</v>
      </c>
      <c r="G7" s="29"/>
      <c r="H7" s="40">
        <v>6</v>
      </c>
      <c r="I7" s="40"/>
      <c r="J7" s="39">
        <v>3</v>
      </c>
      <c r="K7" s="29"/>
      <c r="L7" s="41">
        <f t="shared" si="0"/>
        <v>89.3</v>
      </c>
      <c r="M7" s="42">
        <f t="shared" si="1"/>
        <v>90.05</v>
      </c>
    </row>
    <row r="8" spans="1:13" s="17" customFormat="1" x14ac:dyDescent="0.25">
      <c r="A8" s="43">
        <v>4</v>
      </c>
      <c r="B8" s="29"/>
      <c r="C8" s="39">
        <v>44.6</v>
      </c>
      <c r="D8" s="39">
        <v>53</v>
      </c>
      <c r="E8" s="29"/>
      <c r="F8" s="39">
        <v>50</v>
      </c>
      <c r="G8" s="29"/>
      <c r="H8" s="40">
        <v>8</v>
      </c>
      <c r="I8" s="40"/>
      <c r="J8" s="39">
        <v>3</v>
      </c>
      <c r="K8" s="29"/>
      <c r="L8" s="41">
        <f t="shared" si="0"/>
        <v>100.6</v>
      </c>
      <c r="M8" s="42">
        <f t="shared" si="1"/>
        <v>102.6</v>
      </c>
    </row>
    <row r="9" spans="1:13" s="17" customFormat="1" x14ac:dyDescent="0.25">
      <c r="A9" s="43">
        <v>5</v>
      </c>
      <c r="B9" s="29"/>
      <c r="C9" s="39">
        <v>48.9</v>
      </c>
      <c r="D9" s="39">
        <v>60</v>
      </c>
      <c r="E9" s="29"/>
      <c r="F9" s="39">
        <v>56.25</v>
      </c>
      <c r="G9" s="29"/>
      <c r="H9" s="40">
        <v>10</v>
      </c>
      <c r="I9" s="40"/>
      <c r="J9" s="39">
        <v>3</v>
      </c>
      <c r="K9" s="29"/>
      <c r="L9" s="41">
        <f t="shared" si="0"/>
        <v>111.9</v>
      </c>
      <c r="M9" s="42">
        <f t="shared" si="1"/>
        <v>115.15</v>
      </c>
    </row>
    <row r="10" spans="1:13" s="17" customFormat="1" x14ac:dyDescent="0.25">
      <c r="A10" s="43">
        <v>6</v>
      </c>
      <c r="B10" s="29"/>
      <c r="C10" s="39">
        <v>53.2</v>
      </c>
      <c r="D10" s="39">
        <v>67</v>
      </c>
      <c r="E10" s="29"/>
      <c r="F10" s="39">
        <v>62.5</v>
      </c>
      <c r="G10" s="29"/>
      <c r="H10" s="40">
        <v>12</v>
      </c>
      <c r="I10" s="40"/>
      <c r="J10" s="39">
        <v>3</v>
      </c>
      <c r="K10" s="29"/>
      <c r="L10" s="41">
        <f t="shared" si="0"/>
        <v>123.2</v>
      </c>
      <c r="M10" s="42">
        <f t="shared" si="1"/>
        <v>127.7</v>
      </c>
    </row>
    <row r="11" spans="1:13" s="17" customFormat="1" x14ac:dyDescent="0.25">
      <c r="A11" s="43">
        <v>7</v>
      </c>
      <c r="B11" s="29"/>
      <c r="C11" s="39">
        <v>57.5</v>
      </c>
      <c r="D11" s="39">
        <v>74</v>
      </c>
      <c r="E11" s="29"/>
      <c r="F11" s="39">
        <v>68.75</v>
      </c>
      <c r="G11" s="29"/>
      <c r="H11" s="40">
        <v>14</v>
      </c>
      <c r="I11" s="40"/>
      <c r="J11" s="39">
        <v>3</v>
      </c>
      <c r="K11" s="29"/>
      <c r="L11" s="41">
        <f t="shared" si="0"/>
        <v>134.5</v>
      </c>
      <c r="M11" s="42">
        <f t="shared" si="1"/>
        <v>140.25</v>
      </c>
    </row>
    <row r="12" spans="1:13" s="17" customFormat="1" x14ac:dyDescent="0.25">
      <c r="A12" s="43">
        <v>8</v>
      </c>
      <c r="B12" s="29"/>
      <c r="C12" s="39">
        <v>61.8</v>
      </c>
      <c r="D12" s="39">
        <v>81</v>
      </c>
      <c r="E12" s="29"/>
      <c r="F12" s="39">
        <v>75</v>
      </c>
      <c r="G12" s="29"/>
      <c r="H12" s="40">
        <v>16</v>
      </c>
      <c r="I12" s="40"/>
      <c r="J12" s="39">
        <v>3</v>
      </c>
      <c r="K12" s="29"/>
      <c r="L12" s="41">
        <f t="shared" si="0"/>
        <v>145.80000000000001</v>
      </c>
      <c r="M12" s="42">
        <f t="shared" si="1"/>
        <v>152.80000000000001</v>
      </c>
    </row>
    <row r="13" spans="1:13" s="17" customFormat="1" x14ac:dyDescent="0.25">
      <c r="A13" s="43">
        <v>9</v>
      </c>
      <c r="B13" s="29"/>
      <c r="C13" s="39">
        <v>66.099999999999994</v>
      </c>
      <c r="D13" s="39">
        <v>88</v>
      </c>
      <c r="E13" s="29"/>
      <c r="F13" s="39">
        <v>81.25</v>
      </c>
      <c r="G13" s="29"/>
      <c r="H13" s="40">
        <v>18</v>
      </c>
      <c r="I13" s="40"/>
      <c r="J13" s="39">
        <v>3</v>
      </c>
      <c r="K13" s="29"/>
      <c r="L13" s="41">
        <f t="shared" si="0"/>
        <v>157.1</v>
      </c>
      <c r="M13" s="42">
        <f t="shared" si="1"/>
        <v>165.35</v>
      </c>
    </row>
    <row r="14" spans="1:13" s="17" customFormat="1" x14ac:dyDescent="0.25">
      <c r="A14" s="43">
        <v>10</v>
      </c>
      <c r="B14" s="29"/>
      <c r="C14" s="39">
        <v>70.400000000000006</v>
      </c>
      <c r="D14" s="39">
        <v>95</v>
      </c>
      <c r="E14" s="29"/>
      <c r="F14" s="39">
        <v>87.5</v>
      </c>
      <c r="G14" s="29"/>
      <c r="H14" s="40">
        <v>20</v>
      </c>
      <c r="I14" s="40"/>
      <c r="J14" s="39">
        <v>3</v>
      </c>
      <c r="K14" s="29"/>
      <c r="L14" s="41">
        <f t="shared" si="0"/>
        <v>168.4</v>
      </c>
      <c r="M14" s="42">
        <f t="shared" si="1"/>
        <v>177.9</v>
      </c>
    </row>
    <row r="15" spans="1:13" s="17" customFormat="1" x14ac:dyDescent="0.25">
      <c r="A15" s="43">
        <v>11</v>
      </c>
      <c r="B15" s="29"/>
      <c r="C15" s="39">
        <v>74.7</v>
      </c>
      <c r="D15" s="39">
        <v>102</v>
      </c>
      <c r="E15" s="29"/>
      <c r="F15" s="39">
        <v>93.75</v>
      </c>
      <c r="G15" s="29"/>
      <c r="H15" s="40">
        <v>22</v>
      </c>
      <c r="I15" s="40"/>
      <c r="J15" s="39">
        <v>3</v>
      </c>
      <c r="K15" s="29"/>
      <c r="L15" s="41">
        <f t="shared" si="0"/>
        <v>179.7</v>
      </c>
      <c r="M15" s="42">
        <f t="shared" si="1"/>
        <v>190.45</v>
      </c>
    </row>
    <row r="16" spans="1:13" s="17" customFormat="1" x14ac:dyDescent="0.25">
      <c r="A16" s="43">
        <v>12</v>
      </c>
      <c r="B16" s="29"/>
      <c r="C16" s="39">
        <v>79</v>
      </c>
      <c r="D16" s="39">
        <v>109</v>
      </c>
      <c r="E16" s="29"/>
      <c r="F16" s="39">
        <v>100</v>
      </c>
      <c r="G16" s="29"/>
      <c r="H16" s="40">
        <v>24</v>
      </c>
      <c r="I16" s="40"/>
      <c r="J16" s="39">
        <v>3</v>
      </c>
      <c r="K16" s="29"/>
      <c r="L16" s="41">
        <f t="shared" si="0"/>
        <v>191</v>
      </c>
      <c r="M16" s="42">
        <f t="shared" si="1"/>
        <v>203</v>
      </c>
    </row>
    <row r="17" spans="1:13" s="17" customFormat="1" x14ac:dyDescent="0.25">
      <c r="A17" s="43">
        <v>13</v>
      </c>
      <c r="B17" s="29"/>
      <c r="C17" s="39">
        <v>83.3</v>
      </c>
      <c r="D17" s="39">
        <v>116</v>
      </c>
      <c r="E17" s="29"/>
      <c r="F17" s="39">
        <v>106.25</v>
      </c>
      <c r="G17" s="29"/>
      <c r="H17" s="40">
        <v>26</v>
      </c>
      <c r="I17" s="40"/>
      <c r="J17" s="39">
        <v>3</v>
      </c>
      <c r="K17" s="29"/>
      <c r="L17" s="41">
        <f t="shared" si="0"/>
        <v>202.3</v>
      </c>
      <c r="M17" s="42">
        <f t="shared" si="1"/>
        <v>215.55</v>
      </c>
    </row>
    <row r="18" spans="1:13" s="17" customFormat="1" x14ac:dyDescent="0.25">
      <c r="A18" s="43">
        <v>14</v>
      </c>
      <c r="B18" s="29"/>
      <c r="C18" s="39">
        <v>87.6</v>
      </c>
      <c r="D18" s="39">
        <v>123</v>
      </c>
      <c r="E18" s="29"/>
      <c r="F18" s="39">
        <v>112.5</v>
      </c>
      <c r="G18" s="29"/>
      <c r="H18" s="40">
        <v>28</v>
      </c>
      <c r="I18" s="40"/>
      <c r="J18" s="39">
        <v>3</v>
      </c>
      <c r="K18" s="29"/>
      <c r="L18" s="41">
        <f t="shared" si="0"/>
        <v>213.6</v>
      </c>
      <c r="M18" s="42">
        <f t="shared" si="1"/>
        <v>228.1</v>
      </c>
    </row>
    <row r="19" spans="1:13" s="17" customFormat="1" x14ac:dyDescent="0.25">
      <c r="A19" s="43">
        <v>15</v>
      </c>
      <c r="B19" s="29"/>
      <c r="C19" s="39">
        <v>91.9</v>
      </c>
      <c r="D19" s="39">
        <v>130</v>
      </c>
      <c r="E19" s="29"/>
      <c r="F19" s="39">
        <v>118.75</v>
      </c>
      <c r="G19" s="29"/>
      <c r="H19" s="40">
        <v>30</v>
      </c>
      <c r="I19" s="40"/>
      <c r="J19" s="39">
        <v>3</v>
      </c>
      <c r="K19" s="29"/>
      <c r="L19" s="41">
        <f t="shared" si="0"/>
        <v>224.9</v>
      </c>
      <c r="M19" s="42">
        <f t="shared" si="1"/>
        <v>240.65</v>
      </c>
    </row>
    <row r="20" spans="1:13" ht="12" customHeight="1" x14ac:dyDescent="0.25">
      <c r="A20" s="30"/>
      <c r="B20" s="31"/>
      <c r="C20" s="30"/>
      <c r="D20" s="30"/>
      <c r="E20" s="31"/>
      <c r="F20" s="30"/>
      <c r="G20" s="31"/>
      <c r="H20" s="31"/>
      <c r="I20" s="31"/>
      <c r="J20" s="30"/>
      <c r="K20" s="31"/>
      <c r="L20" s="30"/>
      <c r="M20" s="31"/>
    </row>
    <row r="21" spans="1:13" s="4" customFormat="1" x14ac:dyDescent="0.25">
      <c r="A21" s="25" t="s">
        <v>8</v>
      </c>
      <c r="B21" s="25"/>
      <c r="C21" s="25"/>
      <c r="D21" s="25"/>
      <c r="E21" s="25"/>
      <c r="F21" s="6"/>
      <c r="G21" s="6"/>
      <c r="H21" s="6"/>
      <c r="I21" s="6"/>
      <c r="J21" s="25" t="s">
        <v>9</v>
      </c>
      <c r="K21" s="25"/>
      <c r="L21" s="25"/>
      <c r="M21" s="25"/>
    </row>
    <row r="22" spans="1:13" s="4" customFormat="1" x14ac:dyDescent="0.25">
      <c r="A22" s="25" t="s">
        <v>10</v>
      </c>
      <c r="B22" s="25"/>
      <c r="C22" s="25"/>
      <c r="D22" s="25"/>
      <c r="E22" s="25"/>
      <c r="F22" s="6"/>
      <c r="G22" s="6"/>
      <c r="H22" s="6"/>
      <c r="I22" s="6"/>
      <c r="J22" s="25" t="s">
        <v>10</v>
      </c>
      <c r="K22" s="25"/>
      <c r="L22" s="25"/>
      <c r="M22" s="25"/>
    </row>
    <row r="23" spans="1:13" ht="12" customHeight="1" x14ac:dyDescent="0.25">
      <c r="A23" s="30"/>
      <c r="B23" s="31"/>
      <c r="C23" s="30"/>
      <c r="D23" s="30"/>
      <c r="E23" s="31"/>
      <c r="F23" s="30"/>
      <c r="G23" s="31"/>
      <c r="H23" s="31"/>
      <c r="I23" s="31"/>
      <c r="J23" s="30"/>
      <c r="K23" s="31"/>
      <c r="L23" s="32"/>
      <c r="M23" s="32"/>
    </row>
    <row r="24" spans="1:13" s="4" customFormat="1" ht="14.25" customHeight="1" x14ac:dyDescent="0.25">
      <c r="A24" s="24" t="s">
        <v>11</v>
      </c>
      <c r="B24" s="25"/>
      <c r="C24" s="26"/>
      <c r="D24" s="26"/>
      <c r="E24" s="45"/>
      <c r="F24" s="26"/>
      <c r="G24" s="26"/>
      <c r="H24" s="26"/>
      <c r="I24" s="26"/>
      <c r="J24" s="24" t="s">
        <v>11</v>
      </c>
      <c r="K24" s="25"/>
      <c r="L24" s="24" t="s">
        <v>29</v>
      </c>
      <c r="M24" s="24"/>
    </row>
    <row r="25" spans="1:13" s="17" customFormat="1" x14ac:dyDescent="0.25">
      <c r="A25" s="28" t="s">
        <v>12</v>
      </c>
      <c r="B25" s="29"/>
      <c r="C25" s="28"/>
      <c r="D25" s="46">
        <v>27.4</v>
      </c>
      <c r="E25" s="46"/>
      <c r="F25" s="28"/>
      <c r="G25" s="29"/>
      <c r="H25" s="29"/>
      <c r="I25" s="29"/>
      <c r="J25" s="28" t="s">
        <v>12</v>
      </c>
      <c r="K25" s="29"/>
      <c r="L25" s="28"/>
      <c r="M25" s="40">
        <v>25</v>
      </c>
    </row>
    <row r="26" spans="1:13" s="17" customFormat="1" x14ac:dyDescent="0.25">
      <c r="A26" s="28" t="s">
        <v>13</v>
      </c>
      <c r="B26" s="29"/>
      <c r="C26" s="28"/>
      <c r="D26" s="46">
        <v>41.05</v>
      </c>
      <c r="E26" s="46"/>
      <c r="F26" s="28"/>
      <c r="G26" s="29"/>
      <c r="H26" s="29"/>
      <c r="I26" s="29"/>
      <c r="J26" s="28" t="s">
        <v>13</v>
      </c>
      <c r="K26" s="29"/>
      <c r="L26" s="28"/>
      <c r="M26" s="40">
        <v>43.75</v>
      </c>
    </row>
    <row r="27" spans="1:13" s="17" customFormat="1" x14ac:dyDescent="0.25">
      <c r="A27" s="28" t="s">
        <v>14</v>
      </c>
      <c r="B27" s="29"/>
      <c r="C27" s="28"/>
      <c r="D27" s="46">
        <v>159.4</v>
      </c>
      <c r="E27" s="46"/>
      <c r="F27" s="28"/>
      <c r="G27" s="29"/>
      <c r="H27" s="29"/>
      <c r="I27" s="29"/>
      <c r="J27" s="28" t="s">
        <v>14</v>
      </c>
      <c r="K27" s="29"/>
      <c r="L27" s="28"/>
      <c r="M27" s="40">
        <v>62.5</v>
      </c>
    </row>
    <row r="28" spans="1:13" s="17" customFormat="1" x14ac:dyDescent="0.25">
      <c r="A28" s="28" t="s">
        <v>15</v>
      </c>
      <c r="B28" s="29"/>
      <c r="C28" s="28"/>
      <c r="D28" s="46">
        <v>295.8</v>
      </c>
      <c r="E28" s="46"/>
      <c r="F28" s="28"/>
      <c r="G28" s="29"/>
      <c r="H28" s="29"/>
      <c r="I28" s="29"/>
      <c r="J28" s="28" t="s">
        <v>15</v>
      </c>
      <c r="K28" s="29"/>
      <c r="L28" s="28"/>
      <c r="M28" s="40">
        <v>125</v>
      </c>
    </row>
    <row r="29" spans="1:13" s="17" customFormat="1" x14ac:dyDescent="0.25">
      <c r="A29" s="28" t="s">
        <v>16</v>
      </c>
      <c r="B29" s="29"/>
      <c r="C29" s="28"/>
      <c r="D29" s="46">
        <v>501.05</v>
      </c>
      <c r="E29" s="46"/>
      <c r="F29" s="28"/>
      <c r="G29" s="29"/>
      <c r="H29" s="29"/>
      <c r="I29" s="29"/>
      <c r="J29" s="28" t="s">
        <v>16</v>
      </c>
      <c r="K29" s="29"/>
      <c r="L29" s="28"/>
      <c r="M29" s="40">
        <v>212.5</v>
      </c>
    </row>
    <row r="30" spans="1:13" s="17" customFormat="1" x14ac:dyDescent="0.25">
      <c r="A30" s="28" t="s">
        <v>17</v>
      </c>
      <c r="B30" s="29"/>
      <c r="C30" s="28"/>
      <c r="D30" s="46">
        <v>1003.45</v>
      </c>
      <c r="E30" s="46"/>
      <c r="F30" s="28"/>
      <c r="G30" s="29"/>
      <c r="H30" s="29"/>
      <c r="I30" s="29"/>
      <c r="J30" s="28" t="s">
        <v>17</v>
      </c>
      <c r="K30" s="29"/>
      <c r="L30" s="28"/>
      <c r="M30" s="40">
        <v>400</v>
      </c>
    </row>
    <row r="31" spans="1:13" s="17" customFormat="1" x14ac:dyDescent="0.25">
      <c r="A31" s="28" t="s">
        <v>18</v>
      </c>
      <c r="B31" s="29"/>
      <c r="C31" s="28"/>
      <c r="D31" s="46">
        <v>1593.75</v>
      </c>
      <c r="E31" s="46"/>
      <c r="F31" s="28"/>
      <c r="G31" s="29"/>
      <c r="H31" s="29"/>
      <c r="I31" s="29"/>
      <c r="J31" s="28" t="s">
        <v>18</v>
      </c>
      <c r="K31" s="29"/>
      <c r="L31" s="28"/>
      <c r="M31" s="40">
        <v>625</v>
      </c>
    </row>
    <row r="32" spans="1:13" s="17" customFormat="1" x14ac:dyDescent="0.25">
      <c r="A32" s="28" t="s">
        <v>19</v>
      </c>
      <c r="B32" s="29"/>
      <c r="C32" s="28"/>
      <c r="D32" s="46">
        <v>3187.5</v>
      </c>
      <c r="E32" s="46"/>
      <c r="F32" s="28"/>
      <c r="G32" s="29"/>
      <c r="H32" s="29"/>
      <c r="I32" s="29"/>
      <c r="J32" s="28" t="s">
        <v>19</v>
      </c>
      <c r="K32" s="29"/>
      <c r="L32" s="28"/>
      <c r="M32" s="40">
        <v>1250</v>
      </c>
    </row>
    <row r="33" spans="1:14" s="17" customFormat="1" x14ac:dyDescent="0.25">
      <c r="A33" s="28" t="s">
        <v>20</v>
      </c>
      <c r="B33" s="29"/>
      <c r="C33" s="28"/>
      <c r="D33" s="46">
        <v>5080.8999999999996</v>
      </c>
      <c r="E33" s="46"/>
      <c r="F33" s="28"/>
      <c r="G33" s="29"/>
      <c r="H33" s="29"/>
      <c r="I33" s="29"/>
      <c r="J33" s="28" t="s">
        <v>20</v>
      </c>
      <c r="K33" s="29"/>
      <c r="L33" s="28"/>
      <c r="M33" s="40">
        <v>1987.5</v>
      </c>
    </row>
    <row r="34" spans="1:14" s="17" customFormat="1" x14ac:dyDescent="0.25">
      <c r="A34" s="28" t="s">
        <v>21</v>
      </c>
      <c r="B34" s="29"/>
      <c r="C34" s="28"/>
      <c r="D34" s="46">
        <v>9843</v>
      </c>
      <c r="E34" s="46"/>
      <c r="F34" s="28"/>
      <c r="G34" s="29"/>
      <c r="H34" s="29"/>
      <c r="I34" s="29"/>
      <c r="J34" s="28" t="s">
        <v>21</v>
      </c>
      <c r="K34" s="29"/>
      <c r="L34" s="28"/>
      <c r="M34" s="40">
        <v>2487.5</v>
      </c>
    </row>
    <row r="35" spans="1:14" s="17" customFormat="1" x14ac:dyDescent="0.25">
      <c r="A35" s="28" t="s">
        <v>21</v>
      </c>
      <c r="B35" s="29"/>
      <c r="C35" s="28" t="s">
        <v>22</v>
      </c>
      <c r="D35" s="46">
        <v>7522.5</v>
      </c>
      <c r="E35" s="46"/>
      <c r="F35" s="28"/>
      <c r="G35" s="29"/>
      <c r="H35" s="29"/>
      <c r="I35" s="29"/>
      <c r="J35" s="28"/>
      <c r="K35" s="29"/>
      <c r="L35" s="28"/>
      <c r="M35" s="29"/>
    </row>
    <row r="36" spans="1:14" s="17" customFormat="1" x14ac:dyDescent="0.25">
      <c r="A36" s="28" t="s">
        <v>21</v>
      </c>
      <c r="B36" s="29"/>
      <c r="C36" s="28" t="s">
        <v>23</v>
      </c>
      <c r="D36" s="46">
        <v>10837.5</v>
      </c>
      <c r="E36" s="46"/>
      <c r="F36" s="28"/>
      <c r="G36" s="29"/>
      <c r="H36" s="29"/>
      <c r="I36" s="29"/>
      <c r="J36" s="28"/>
      <c r="K36" s="29"/>
      <c r="L36" s="28"/>
      <c r="M36" s="40"/>
    </row>
    <row r="37" spans="1:14" s="4" customFormat="1" ht="12" customHeight="1" x14ac:dyDescent="0.25">
      <c r="A37" s="9" t="s">
        <v>24</v>
      </c>
      <c r="B37" s="18"/>
      <c r="C37" s="47">
        <v>4.3</v>
      </c>
      <c r="D37" s="21" t="s">
        <v>30</v>
      </c>
      <c r="E37" s="21"/>
      <c r="F37" s="21"/>
      <c r="G37" s="6"/>
      <c r="H37" s="6"/>
      <c r="I37" s="6"/>
      <c r="J37" s="44" t="s">
        <v>24</v>
      </c>
      <c r="K37" s="18"/>
      <c r="L37" s="21" t="s">
        <v>34</v>
      </c>
      <c r="M37" s="21"/>
      <c r="N37" s="19"/>
    </row>
    <row r="38" spans="1:14" s="4" customFormat="1" ht="12" customHeight="1" x14ac:dyDescent="0.25">
      <c r="A38" s="7" t="s">
        <v>25</v>
      </c>
      <c r="B38" s="6"/>
      <c r="C38" s="6"/>
      <c r="D38" s="6"/>
      <c r="E38" s="6"/>
      <c r="F38" s="6"/>
      <c r="G38" s="6"/>
      <c r="H38" s="6"/>
      <c r="I38" s="6"/>
      <c r="J38" s="20"/>
      <c r="K38" s="20"/>
      <c r="L38" s="22" t="s">
        <v>35</v>
      </c>
      <c r="M38" s="22"/>
      <c r="N38" s="19"/>
    </row>
    <row r="39" spans="1:14" s="4" customFormat="1" ht="12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22" t="s">
        <v>31</v>
      </c>
      <c r="K39" s="22"/>
      <c r="L39" s="22"/>
      <c r="M39" s="22"/>
    </row>
    <row r="40" spans="1:14" s="5" customFormat="1" ht="14.25" customHeight="1" x14ac:dyDescent="0.2">
      <c r="A40" s="33" t="s">
        <v>27</v>
      </c>
      <c r="B40" s="33"/>
      <c r="C40" s="33"/>
      <c r="D40" s="33"/>
      <c r="E40" s="33"/>
      <c r="F40" s="33"/>
      <c r="G40" s="33"/>
      <c r="H40" s="33"/>
      <c r="I40" s="16"/>
      <c r="J40" s="16"/>
    </row>
    <row r="41" spans="1:14" ht="14.25" customHeight="1" x14ac:dyDescent="0.25">
      <c r="D41" s="15">
        <v>41274</v>
      </c>
      <c r="E41" s="14">
        <v>40923</v>
      </c>
      <c r="F41" s="14">
        <v>37561</v>
      </c>
      <c r="G41" s="13"/>
      <c r="H41" s="15">
        <v>37591</v>
      </c>
    </row>
    <row r="42" spans="1:14" ht="14.25" customHeight="1" x14ac:dyDescent="0.25">
      <c r="D42" s="15">
        <v>40939</v>
      </c>
      <c r="E42" s="14">
        <v>40954</v>
      </c>
      <c r="F42" s="14">
        <v>37591</v>
      </c>
      <c r="G42" s="13"/>
      <c r="H42" s="15">
        <v>37257</v>
      </c>
      <c r="L42" s="12" t="s">
        <v>32</v>
      </c>
      <c r="M42" s="29"/>
    </row>
    <row r="43" spans="1:14" ht="14.25" customHeight="1" x14ac:dyDescent="0.25">
      <c r="D43" s="15">
        <v>40967</v>
      </c>
      <c r="E43" s="14">
        <v>40983</v>
      </c>
      <c r="F43" s="14">
        <v>37257</v>
      </c>
      <c r="G43" s="13"/>
      <c r="H43" s="15">
        <v>37288</v>
      </c>
      <c r="L43" s="28" t="s">
        <v>16</v>
      </c>
      <c r="M43" s="48">
        <v>3.2</v>
      </c>
    </row>
    <row r="44" spans="1:14" ht="14.25" customHeight="1" x14ac:dyDescent="0.25">
      <c r="D44" s="15">
        <v>40999</v>
      </c>
      <c r="E44" s="14">
        <v>41014</v>
      </c>
      <c r="F44" s="14">
        <v>37288</v>
      </c>
      <c r="G44" s="13"/>
      <c r="H44" s="15">
        <v>37316</v>
      </c>
      <c r="L44" s="28" t="s">
        <v>18</v>
      </c>
      <c r="M44" s="48">
        <v>15.3</v>
      </c>
    </row>
    <row r="45" spans="1:14" ht="14.25" customHeight="1" x14ac:dyDescent="0.25">
      <c r="D45" s="15">
        <v>41029</v>
      </c>
      <c r="E45" s="14">
        <v>41044</v>
      </c>
      <c r="F45" s="14">
        <v>37316</v>
      </c>
      <c r="G45" s="13"/>
      <c r="H45" s="15">
        <v>37347</v>
      </c>
      <c r="L45" s="28" t="s">
        <v>19</v>
      </c>
      <c r="M45" s="48">
        <v>30.65</v>
      </c>
    </row>
    <row r="46" spans="1:14" ht="14.25" customHeight="1" x14ac:dyDescent="0.25">
      <c r="D46" s="15">
        <v>41060</v>
      </c>
      <c r="E46" s="14">
        <v>41075</v>
      </c>
      <c r="F46" s="14">
        <v>37347</v>
      </c>
      <c r="G46" s="13"/>
      <c r="H46" s="15">
        <v>37377</v>
      </c>
      <c r="L46" s="28" t="s">
        <v>20</v>
      </c>
      <c r="M46" s="48">
        <v>48.45</v>
      </c>
    </row>
    <row r="47" spans="1:14" ht="14.25" customHeight="1" x14ac:dyDescent="0.25">
      <c r="D47" s="15">
        <v>41090</v>
      </c>
      <c r="E47" s="14">
        <v>41105</v>
      </c>
      <c r="F47" s="14">
        <v>37377</v>
      </c>
      <c r="G47" s="13"/>
      <c r="H47" s="15">
        <v>37408</v>
      </c>
      <c r="L47" s="28" t="s">
        <v>21</v>
      </c>
      <c r="M47" s="48">
        <v>61.25</v>
      </c>
    </row>
    <row r="48" spans="1:14" ht="14.25" customHeight="1" x14ac:dyDescent="0.25">
      <c r="D48" s="15">
        <v>41121</v>
      </c>
      <c r="E48" s="14">
        <v>41136</v>
      </c>
      <c r="F48" s="14">
        <v>37408</v>
      </c>
      <c r="G48" s="13"/>
      <c r="H48" s="15">
        <v>37438</v>
      </c>
    </row>
    <row r="49" spans="4:8" ht="14.25" customHeight="1" x14ac:dyDescent="0.25">
      <c r="D49" s="15">
        <v>41152</v>
      </c>
      <c r="E49" s="14">
        <v>41167</v>
      </c>
      <c r="F49" s="14">
        <v>37438</v>
      </c>
      <c r="G49" s="13"/>
      <c r="H49" s="15">
        <v>37469</v>
      </c>
    </row>
    <row r="50" spans="4:8" ht="14.25" customHeight="1" x14ac:dyDescent="0.25">
      <c r="D50" s="15">
        <v>41182</v>
      </c>
      <c r="E50" s="14">
        <v>41197</v>
      </c>
      <c r="F50" s="14">
        <v>37469</v>
      </c>
      <c r="G50" s="13"/>
      <c r="H50" s="15">
        <v>37500</v>
      </c>
    </row>
    <row r="51" spans="4:8" ht="14.25" customHeight="1" x14ac:dyDescent="0.25">
      <c r="D51" s="15">
        <v>41213</v>
      </c>
      <c r="E51" s="14">
        <v>41228</v>
      </c>
      <c r="F51" s="14">
        <v>37500</v>
      </c>
      <c r="G51" s="13"/>
      <c r="H51" s="15">
        <v>37530</v>
      </c>
    </row>
    <row r="52" spans="4:8" ht="14.25" customHeight="1" x14ac:dyDescent="0.25">
      <c r="D52" s="15">
        <v>41243</v>
      </c>
      <c r="E52" s="14">
        <v>41258</v>
      </c>
      <c r="F52" s="14">
        <v>37530</v>
      </c>
      <c r="G52" s="13"/>
      <c r="H52" s="15">
        <v>37561</v>
      </c>
    </row>
  </sheetData>
  <pageMargins left="0" right="0" top="0.5" bottom="0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Richard King</cp:lastModifiedBy>
  <cp:lastPrinted>2024-02-01T13:37:00Z</cp:lastPrinted>
  <dcterms:created xsi:type="dcterms:W3CDTF">2012-01-03T21:03:39Z</dcterms:created>
  <dcterms:modified xsi:type="dcterms:W3CDTF">2024-02-01T18:08:24Z</dcterms:modified>
</cp:coreProperties>
</file>